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50"/>
  </bookViews>
  <sheets>
    <sheet name="进场计划" sheetId="1" r:id="rId1"/>
    <sheet name="批价申请" sheetId="2" r:id="rId2"/>
  </sheets>
  <definedNames>
    <definedName name="_xlnm._FilterDatabase" localSheetId="0" hidden="1">进场计划!$A$1:$H$24</definedName>
  </definedNames>
  <calcPr calcId="144525" concurrentCalc="0"/>
</workbook>
</file>

<file path=xl/sharedStrings.xml><?xml version="1.0" encoding="utf-8"?>
<sst xmlns="http://schemas.openxmlformats.org/spreadsheetml/2006/main" count="58">
  <si>
    <t>附件：1</t>
  </si>
  <si>
    <t>即墨省级经济开发区蓝色新区工程主要材料设备报价表</t>
  </si>
  <si>
    <t>报价单位（盖章）：</t>
  </si>
  <si>
    <t>联系人：</t>
  </si>
  <si>
    <t>联系方式：</t>
  </si>
  <si>
    <t>邮箱：</t>
  </si>
  <si>
    <t>报价时间：</t>
  </si>
  <si>
    <t>序号</t>
  </si>
  <si>
    <t>名称</t>
  </si>
  <si>
    <t>型号、规格参数</t>
  </si>
  <si>
    <t>单位</t>
  </si>
  <si>
    <t>数量</t>
  </si>
  <si>
    <t>单价</t>
  </si>
  <si>
    <t>总价</t>
  </si>
  <si>
    <t>备注</t>
  </si>
  <si>
    <t>电线</t>
  </si>
  <si>
    <t>WDZN-BYJFR-4
（辐照型铜芯交联无卤低烟阻燃耐火聚乙烯绝缘软电线）</t>
  </si>
  <si>
    <t>m</t>
  </si>
  <si>
    <t>WDZN-BYJFR-2.5
（辐照型铜芯交联无卤低烟阻燃耐火聚乙烯绝缘软电线）</t>
  </si>
  <si>
    <t>WDZN-BYJF-10
(辐照交联聚乙烯绝缘低烟无卤阻燃电线)</t>
  </si>
  <si>
    <t>WDZN-BYJF-4
(辐照交联聚乙烯绝缘低烟无卤阻燃电线)</t>
  </si>
  <si>
    <t>电缆</t>
  </si>
  <si>
    <t>WDZ-YJFE-3*2.5
(辐照交联聚乙烯绝缘低烟无卤阻燃聚烯烃护套电缆)</t>
  </si>
  <si>
    <t>WDZ-KYJFE-7*1.0
(辐照交联聚乙烯绝缘低烟无卤阻燃聚烯烃护套控制电缆)</t>
  </si>
  <si>
    <t>WDZN-YJFE-3*120+1*70+3*70
(辐照交联聚乙烯绝缘低烟无卤阻燃耐火聚烯烃护套电缆)</t>
  </si>
  <si>
    <t>WDZN-YJFE-3*150+1*70
(辐照交联聚乙烯绝缘低烟无卤阻燃耐火聚烯烃护套电缆)</t>
  </si>
  <si>
    <t>WDZN-YJFE-3*150+1*70+3*70
(辐照交联聚乙烯绝缘低烟无卤阻燃耐火聚烯烃护套电缆)</t>
  </si>
  <si>
    <t>WDZN-YJFE-3*185+2*95
(辐照交联聚乙烯绝缘低烟无卤阻燃耐火聚烯烃护套电缆)</t>
  </si>
  <si>
    <t>WDZN-YJFE-3*50+1*25+3*25
(辐照交联聚乙烯绝缘低烟无卤阻燃耐火聚烯烃护套电缆)</t>
  </si>
  <si>
    <t>WDZN-YJFE-4*70+1*35
(辐照交联聚乙烯绝缘低烟无卤阻燃耐火聚烯烃护套电缆)</t>
  </si>
  <si>
    <t>WDZN-YJFE-5*4
(辐照交联聚乙烯绝缘低烟无卤阻燃耐火聚烯烃护套电缆)</t>
  </si>
  <si>
    <t>WDZN-YJFE-5*6
(辐照交联聚乙烯绝缘低烟无卤阻燃耐火聚烯烃护套电缆)</t>
  </si>
  <si>
    <t>WDZN-YJFE-3*150+2*95
(辐照交联聚乙烯绝缘低烟无卤阻燃耐火聚烯烃护套电缆)</t>
  </si>
  <si>
    <t>WDZN-YJFE-1*95
(辐照交联聚乙烯绝缘低烟无卤阻燃耐火聚烯烃护套电缆)</t>
  </si>
  <si>
    <t>WDZN-YJFE-3*35+2*16
(辐照交联聚乙烯绝缘低烟无卤阻燃耐火聚烯烃护套电缆)</t>
  </si>
  <si>
    <t>WDZ-YJFE-3*120+2*60
(辐照交联聚乙烯绝缘低烟无卤阻燃聚烯烃护套电缆)</t>
  </si>
  <si>
    <t>附表：2</t>
  </si>
  <si>
    <t>蓝色新区体育中心电线、电缆（增补）批价申请表</t>
  </si>
  <si>
    <t>施工单位（盖章）：</t>
  </si>
  <si>
    <t>专业：机电</t>
  </si>
  <si>
    <t>预定开工时间：2016年3月5日</t>
  </si>
  <si>
    <t>单项工程名称：体育中心</t>
  </si>
  <si>
    <t>价格单位：元</t>
  </si>
  <si>
    <t>填报时间：2016年1月19日</t>
  </si>
  <si>
    <t>青岛汉缆有限股份有限公司</t>
  </si>
  <si>
    <t>申请批价</t>
  </si>
  <si>
    <t>品牌或供货厂（场）家</t>
  </si>
  <si>
    <t>品牌</t>
  </si>
  <si>
    <t>汉缆</t>
  </si>
  <si>
    <t>WDZ-YJFE-3*2.5
(辐照交联聚乙烯绝缘低烟无卤阻燃聚烯烃护套电线)</t>
  </si>
  <si>
    <t>WDZ-YJFE-3*35
(辐照交联聚乙烯绝缘低烟无卤阻燃聚烯烃护套电缆)</t>
  </si>
  <si>
    <t>WDZ-YJFE-5*70+1*35
(辐照交联聚乙烯绝缘低烟无卤阻燃聚烯烃护套电缆)</t>
  </si>
  <si>
    <t>联系人：陈庆员</t>
  </si>
  <si>
    <t>电话：</t>
  </si>
  <si>
    <t>504836494@qq.com</t>
  </si>
  <si>
    <t>传真：</t>
  </si>
  <si>
    <t>附件:</t>
  </si>
  <si>
    <t>询价小组：邮箱jmlsxqjc@163.com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</si>
</sst>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7">
    <font>
      <sz val="12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u/>
      <sz val="9"/>
      <color indexed="12"/>
      <name val="宋体"/>
      <charset val="134"/>
    </font>
    <font>
      <b/>
      <sz val="10.5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1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2" borderId="0" xfId="0" applyNumberFormat="1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10" applyFont="1" applyAlignment="1" applyProtection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504836494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4"/>
  <sheetViews>
    <sheetView tabSelected="1" workbookViewId="0">
      <selection activeCell="I9" sqref="I9"/>
    </sheetView>
  </sheetViews>
  <sheetFormatPr defaultColWidth="9" defaultRowHeight="14.25" outlineLevelCol="7"/>
  <cols>
    <col min="1" max="1" width="4.125" style="1" customWidth="1"/>
    <col min="2" max="2" width="5.75" style="1" customWidth="1"/>
    <col min="3" max="3" width="41.25" style="1" customWidth="1"/>
    <col min="4" max="5" width="5.25" style="1" customWidth="1"/>
    <col min="6" max="7" width="6.375" style="1" customWidth="1"/>
    <col min="8" max="8" width="10.5" style="1" customWidth="1"/>
    <col min="9" max="9" width="42.25" style="1" customWidth="1"/>
    <col min="10" max="16383" width="9" style="1"/>
  </cols>
  <sheetData>
    <row r="1" s="1" customFormat="1" ht="24" customHeight="1" spans="1:7">
      <c r="A1" s="26" t="s">
        <v>0</v>
      </c>
      <c r="C1" s="27"/>
      <c r="D1" s="27"/>
      <c r="E1" s="27"/>
      <c r="F1" s="27"/>
      <c r="G1" s="27"/>
    </row>
    <row r="2" s="1" customFormat="1" ht="29" customHeight="1" spans="1:8">
      <c r="A2" s="28" t="s">
        <v>1</v>
      </c>
      <c r="B2" s="28"/>
      <c r="C2" s="28"/>
      <c r="D2" s="28"/>
      <c r="E2" s="28"/>
      <c r="F2" s="28"/>
      <c r="G2" s="28"/>
      <c r="H2" s="28"/>
    </row>
    <row r="3" s="1" customFormat="1" ht="21" customHeight="1" spans="1:7">
      <c r="A3" s="29" t="s">
        <v>2</v>
      </c>
      <c r="B3" s="29"/>
      <c r="C3" s="29"/>
      <c r="D3" s="30" t="s">
        <v>3</v>
      </c>
      <c r="E3" s="30"/>
      <c r="F3" s="31"/>
      <c r="G3" s="31"/>
    </row>
    <row r="4" s="1" customFormat="1" ht="21" customHeight="1" spans="1:7">
      <c r="A4" s="30" t="s">
        <v>4</v>
      </c>
      <c r="B4" s="30"/>
      <c r="C4" s="26"/>
      <c r="D4" s="32" t="s">
        <v>5</v>
      </c>
      <c r="E4" s="32"/>
      <c r="F4" s="26"/>
      <c r="G4" s="26"/>
    </row>
    <row r="5" s="1" customFormat="1" ht="21" customHeight="1" spans="1:7">
      <c r="A5" s="30" t="s">
        <v>6</v>
      </c>
      <c r="B5" s="30"/>
      <c r="C5" s="33"/>
      <c r="D5" s="33"/>
      <c r="E5" s="33"/>
      <c r="F5" s="33"/>
      <c r="G5" s="33"/>
    </row>
    <row r="6" s="1" customFormat="1" spans="1:8">
      <c r="A6" s="34" t="s">
        <v>7</v>
      </c>
      <c r="B6" s="34" t="s">
        <v>8</v>
      </c>
      <c r="C6" s="34" t="s">
        <v>9</v>
      </c>
      <c r="D6" s="34" t="s">
        <v>10</v>
      </c>
      <c r="E6" s="35" t="s">
        <v>11</v>
      </c>
      <c r="F6" s="9" t="s">
        <v>12</v>
      </c>
      <c r="G6" s="9" t="s">
        <v>13</v>
      </c>
      <c r="H6" s="12" t="s">
        <v>14</v>
      </c>
    </row>
    <row r="7" s="1" customFormat="1" ht="27" customHeight="1" spans="1:8">
      <c r="A7" s="13">
        <v>1</v>
      </c>
      <c r="B7" s="12" t="s">
        <v>15</v>
      </c>
      <c r="C7" s="14" t="s">
        <v>16</v>
      </c>
      <c r="D7" s="15" t="s">
        <v>17</v>
      </c>
      <c r="E7" s="16">
        <f>2*820</f>
        <v>1640</v>
      </c>
      <c r="F7" s="12"/>
      <c r="G7" s="12"/>
      <c r="H7" s="36"/>
    </row>
    <row r="8" s="1" customFormat="1" ht="27" customHeight="1" spans="1:8">
      <c r="A8" s="13">
        <v>2</v>
      </c>
      <c r="B8" s="12" t="s">
        <v>15</v>
      </c>
      <c r="C8" s="14" t="s">
        <v>18</v>
      </c>
      <c r="D8" s="15" t="s">
        <v>17</v>
      </c>
      <c r="E8" s="16">
        <f>3*820</f>
        <v>2460</v>
      </c>
      <c r="F8" s="12"/>
      <c r="G8" s="12"/>
      <c r="H8" s="36"/>
    </row>
    <row r="9" s="1" customFormat="1" ht="27" customHeight="1" spans="1:8">
      <c r="A9" s="13">
        <v>3</v>
      </c>
      <c r="B9" s="12" t="s">
        <v>15</v>
      </c>
      <c r="C9" s="20" t="s">
        <v>19</v>
      </c>
      <c r="D9" s="15" t="s">
        <v>17</v>
      </c>
      <c r="E9" s="16">
        <f>2*31</f>
        <v>62</v>
      </c>
      <c r="F9" s="12"/>
      <c r="G9" s="12"/>
      <c r="H9" s="36"/>
    </row>
    <row r="10" s="1" customFormat="1" ht="27" customHeight="1" spans="1:8">
      <c r="A10" s="13">
        <v>4</v>
      </c>
      <c r="B10" s="12" t="s">
        <v>15</v>
      </c>
      <c r="C10" s="20" t="s">
        <v>20</v>
      </c>
      <c r="D10" s="15" t="s">
        <v>17</v>
      </c>
      <c r="E10" s="16">
        <f>2*1845</f>
        <v>3690</v>
      </c>
      <c r="F10" s="12"/>
      <c r="G10" s="12"/>
      <c r="H10" s="36"/>
    </row>
    <row r="11" s="1" customFormat="1" ht="27" customHeight="1" spans="1:8">
      <c r="A11" s="13">
        <v>5</v>
      </c>
      <c r="B11" s="12" t="s">
        <v>21</v>
      </c>
      <c r="C11" s="20" t="s">
        <v>22</v>
      </c>
      <c r="D11" s="15" t="s">
        <v>17</v>
      </c>
      <c r="E11" s="16">
        <v>14750</v>
      </c>
      <c r="F11" s="12"/>
      <c r="G11" s="12"/>
      <c r="H11" s="36"/>
    </row>
    <row r="12" s="1" customFormat="1" ht="27" customHeight="1" spans="1:8">
      <c r="A12" s="13">
        <v>6</v>
      </c>
      <c r="B12" s="12" t="s">
        <v>21</v>
      </c>
      <c r="C12" s="20" t="s">
        <v>23</v>
      </c>
      <c r="D12" s="15" t="s">
        <v>17</v>
      </c>
      <c r="E12" s="16">
        <v>41</v>
      </c>
      <c r="F12" s="12"/>
      <c r="G12" s="12"/>
      <c r="H12" s="36"/>
    </row>
    <row r="13" s="1" customFormat="1" ht="27" customHeight="1" spans="1:8">
      <c r="A13" s="13">
        <v>7</v>
      </c>
      <c r="B13" s="12" t="s">
        <v>21</v>
      </c>
      <c r="C13" s="20" t="s">
        <v>24</v>
      </c>
      <c r="D13" s="15" t="s">
        <v>17</v>
      </c>
      <c r="E13" s="16">
        <v>47</v>
      </c>
      <c r="F13" s="12"/>
      <c r="G13" s="12"/>
      <c r="H13" s="36"/>
    </row>
    <row r="14" s="1" customFormat="1" ht="27" customHeight="1" spans="1:8">
      <c r="A14" s="13">
        <v>8</v>
      </c>
      <c r="B14" s="12" t="s">
        <v>21</v>
      </c>
      <c r="C14" s="20" t="s">
        <v>25</v>
      </c>
      <c r="D14" s="15" t="s">
        <v>17</v>
      </c>
      <c r="E14" s="16">
        <v>21</v>
      </c>
      <c r="F14" s="12"/>
      <c r="G14" s="12"/>
      <c r="H14" s="36"/>
    </row>
    <row r="15" s="1" customFormat="1" ht="27" customHeight="1" spans="1:8">
      <c r="A15" s="13">
        <v>9</v>
      </c>
      <c r="B15" s="12" t="s">
        <v>21</v>
      </c>
      <c r="C15" s="20" t="s">
        <v>26</v>
      </c>
      <c r="D15" s="15" t="s">
        <v>17</v>
      </c>
      <c r="E15" s="16">
        <v>62</v>
      </c>
      <c r="F15" s="12"/>
      <c r="G15" s="12"/>
      <c r="H15" s="36"/>
    </row>
    <row r="16" s="1" customFormat="1" ht="27" customHeight="1" spans="1:8">
      <c r="A16" s="13">
        <v>10</v>
      </c>
      <c r="B16" s="12" t="s">
        <v>21</v>
      </c>
      <c r="C16" s="20" t="s">
        <v>27</v>
      </c>
      <c r="D16" s="15" t="s">
        <v>17</v>
      </c>
      <c r="E16" s="16">
        <v>405</v>
      </c>
      <c r="F16" s="12"/>
      <c r="G16" s="12"/>
      <c r="H16" s="36"/>
    </row>
    <row r="17" s="1" customFormat="1" ht="27" customHeight="1" spans="1:8">
      <c r="A17" s="13">
        <v>11</v>
      </c>
      <c r="B17" s="12" t="s">
        <v>21</v>
      </c>
      <c r="C17" s="20" t="s">
        <v>28</v>
      </c>
      <c r="D17" s="15" t="s">
        <v>17</v>
      </c>
      <c r="E17" s="16">
        <v>41</v>
      </c>
      <c r="F17" s="12"/>
      <c r="G17" s="12"/>
      <c r="H17" s="36"/>
    </row>
    <row r="18" s="1" customFormat="1" ht="27" customHeight="1" spans="1:8">
      <c r="A18" s="13">
        <v>12</v>
      </c>
      <c r="B18" s="12" t="s">
        <v>21</v>
      </c>
      <c r="C18" s="20" t="s">
        <v>29</v>
      </c>
      <c r="D18" s="15" t="s">
        <v>17</v>
      </c>
      <c r="E18" s="16">
        <v>31</v>
      </c>
      <c r="F18" s="12"/>
      <c r="G18" s="12"/>
      <c r="H18" s="36"/>
    </row>
    <row r="19" s="1" customFormat="1" ht="27" customHeight="1" spans="1:8">
      <c r="A19" s="13">
        <v>13</v>
      </c>
      <c r="B19" s="12" t="s">
        <v>21</v>
      </c>
      <c r="C19" s="20" t="s">
        <v>30</v>
      </c>
      <c r="D19" s="15" t="s">
        <v>17</v>
      </c>
      <c r="E19" s="16">
        <v>2914</v>
      </c>
      <c r="F19" s="12"/>
      <c r="G19" s="12"/>
      <c r="H19" s="36"/>
    </row>
    <row r="20" s="1" customFormat="1" ht="27" customHeight="1" spans="1:8">
      <c r="A20" s="13">
        <v>14</v>
      </c>
      <c r="B20" s="12" t="s">
        <v>21</v>
      </c>
      <c r="C20" s="20" t="s">
        <v>31</v>
      </c>
      <c r="D20" s="15" t="s">
        <v>17</v>
      </c>
      <c r="E20" s="16">
        <v>3653</v>
      </c>
      <c r="F20" s="12"/>
      <c r="G20" s="12"/>
      <c r="H20" s="36"/>
    </row>
    <row r="21" s="1" customFormat="1" ht="27" customHeight="1" spans="1:8">
      <c r="A21" s="13">
        <v>15</v>
      </c>
      <c r="B21" s="12" t="s">
        <v>21</v>
      </c>
      <c r="C21" s="20" t="s">
        <v>32</v>
      </c>
      <c r="D21" s="15" t="s">
        <v>17</v>
      </c>
      <c r="E21" s="16">
        <v>3</v>
      </c>
      <c r="F21" s="12"/>
      <c r="G21" s="12"/>
      <c r="H21" s="36"/>
    </row>
    <row r="22" s="1" customFormat="1" ht="27" customHeight="1" spans="1:8">
      <c r="A22" s="13">
        <v>16</v>
      </c>
      <c r="B22" s="12" t="s">
        <v>21</v>
      </c>
      <c r="C22" s="20" t="s">
        <v>33</v>
      </c>
      <c r="D22" s="15" t="s">
        <v>17</v>
      </c>
      <c r="E22" s="16">
        <v>400</v>
      </c>
      <c r="F22" s="12"/>
      <c r="G22" s="12"/>
      <c r="H22" s="36"/>
    </row>
    <row r="23" s="1" customFormat="1" ht="27" customHeight="1" spans="1:8">
      <c r="A23" s="13">
        <v>17</v>
      </c>
      <c r="B23" s="12" t="s">
        <v>21</v>
      </c>
      <c r="C23" s="20" t="s">
        <v>34</v>
      </c>
      <c r="D23" s="15" t="s">
        <v>17</v>
      </c>
      <c r="E23" s="16">
        <v>400</v>
      </c>
      <c r="F23" s="12"/>
      <c r="G23" s="12"/>
      <c r="H23" s="36"/>
    </row>
    <row r="24" s="1" customFormat="1" ht="27" customHeight="1" spans="1:8">
      <c r="A24" s="13">
        <v>18</v>
      </c>
      <c r="B24" s="12" t="s">
        <v>21</v>
      </c>
      <c r="C24" s="20" t="s">
        <v>35</v>
      </c>
      <c r="D24" s="15" t="s">
        <v>17</v>
      </c>
      <c r="E24" s="16">
        <v>47</v>
      </c>
      <c r="F24" s="12"/>
      <c r="G24" s="12"/>
      <c r="H24" s="36"/>
    </row>
  </sheetData>
  <mergeCells count="6">
    <mergeCell ref="A2:H2"/>
    <mergeCell ref="A3:C3"/>
    <mergeCell ref="D3:E3"/>
    <mergeCell ref="A4:B4"/>
    <mergeCell ref="D4:E4"/>
    <mergeCell ref="A5:B5"/>
  </mergeCells>
  <printOptions horizontalCentered="1"/>
  <pageMargins left="0.196527777777778" right="0.196527777777778" top="0.393055555555556" bottom="0.393055555555556" header="0.511805555555556" footer="0.118055555555556"/>
  <pageSetup paperSize="9" orientation="portrait" horizontalDpi="600"/>
  <headerFooter>
    <oddFooter>&amp;C&amp;9第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8"/>
  <sheetViews>
    <sheetView workbookViewId="0">
      <selection activeCell="K18" sqref="K18"/>
    </sheetView>
  </sheetViews>
  <sheetFormatPr defaultColWidth="9" defaultRowHeight="14.25"/>
  <cols>
    <col min="1" max="1" width="2.875" style="1" customWidth="1"/>
    <col min="2" max="2" width="4.25" style="1" customWidth="1"/>
    <col min="3" max="3" width="39" style="1" customWidth="1"/>
    <col min="4" max="4" width="3.75" style="1" customWidth="1"/>
    <col min="5" max="5" width="5.75" style="1" customWidth="1"/>
    <col min="6" max="6" width="6" style="1" customWidth="1"/>
    <col min="7" max="7" width="10.375" style="1" customWidth="1"/>
    <col min="8" max="8" width="10.25" style="1" customWidth="1"/>
    <col min="9" max="9" width="9.625" style="1" customWidth="1"/>
    <col min="10" max="10" width="9" style="1"/>
    <col min="11" max="11" width="10.375" style="1"/>
    <col min="12" max="12" width="9.375" style="1"/>
    <col min="13" max="16382" width="9" style="1"/>
  </cols>
  <sheetData>
    <row r="1" s="1" customFormat="1" spans="1:9">
      <c r="A1" s="2" t="s">
        <v>36</v>
      </c>
      <c r="B1" s="3"/>
      <c r="C1" s="3"/>
      <c r="D1" s="3"/>
      <c r="E1" s="3"/>
      <c r="F1" s="3"/>
      <c r="G1" s="3"/>
      <c r="H1" s="3"/>
      <c r="I1" s="3"/>
    </row>
    <row r="2" s="1" customFormat="1" ht="20.25" spans="1:9">
      <c r="A2" s="4" t="s">
        <v>37</v>
      </c>
      <c r="B2" s="4"/>
      <c r="C2" s="4"/>
      <c r="D2" s="4"/>
      <c r="E2" s="4"/>
      <c r="F2" s="4"/>
      <c r="G2" s="4"/>
      <c r="H2" s="4"/>
      <c r="I2" s="4"/>
    </row>
    <row r="3" s="1" customFormat="1" ht="18" customHeight="1" spans="1:9">
      <c r="A3" s="5" t="s">
        <v>38</v>
      </c>
      <c r="B3" s="5"/>
      <c r="C3" s="5"/>
      <c r="D3" s="6" t="s">
        <v>39</v>
      </c>
      <c r="F3" s="7"/>
      <c r="G3" s="8" t="s">
        <v>40</v>
      </c>
      <c r="H3" s="8"/>
      <c r="I3" s="8"/>
    </row>
    <row r="4" s="1" customFormat="1" ht="18" customHeight="1" spans="1:9">
      <c r="A4" s="5" t="s">
        <v>41</v>
      </c>
      <c r="B4" s="5"/>
      <c r="C4" s="5"/>
      <c r="D4" s="6" t="s">
        <v>42</v>
      </c>
      <c r="F4" s="7"/>
      <c r="G4" s="8" t="s">
        <v>43</v>
      </c>
      <c r="H4" s="8"/>
      <c r="I4" s="8"/>
    </row>
    <row r="5" s="1" customFormat="1" ht="22" customHeight="1" spans="1:9">
      <c r="A5" s="9" t="s">
        <v>7</v>
      </c>
      <c r="B5" s="9" t="s">
        <v>8</v>
      </c>
      <c r="C5" s="9" t="s">
        <v>9</v>
      </c>
      <c r="D5" s="9" t="s">
        <v>10</v>
      </c>
      <c r="E5" s="10" t="s">
        <v>11</v>
      </c>
      <c r="F5" s="9" t="s">
        <v>44</v>
      </c>
      <c r="G5" s="9"/>
      <c r="H5" s="11" t="s">
        <v>45</v>
      </c>
      <c r="I5" s="25" t="s">
        <v>46</v>
      </c>
    </row>
    <row r="6" s="1" customFormat="1" spans="1:9">
      <c r="A6" s="9"/>
      <c r="B6" s="9"/>
      <c r="C6" s="9"/>
      <c r="D6" s="9"/>
      <c r="E6" s="10"/>
      <c r="F6" s="12" t="s">
        <v>47</v>
      </c>
      <c r="G6" s="12" t="s">
        <v>12</v>
      </c>
      <c r="H6" s="11"/>
      <c r="I6" s="25"/>
    </row>
    <row r="7" s="1" customFormat="1" ht="22.5" spans="1:9">
      <c r="A7" s="13">
        <v>1</v>
      </c>
      <c r="B7" s="12" t="s">
        <v>15</v>
      </c>
      <c r="C7" s="14" t="s">
        <v>16</v>
      </c>
      <c r="D7" s="15" t="s">
        <v>17</v>
      </c>
      <c r="E7" s="16">
        <v>820</v>
      </c>
      <c r="F7" s="17" t="s">
        <v>48</v>
      </c>
      <c r="G7" s="18"/>
      <c r="H7" s="18"/>
      <c r="I7" s="17" t="s">
        <v>48</v>
      </c>
    </row>
    <row r="8" s="1" customFormat="1" ht="22.5" spans="1:9">
      <c r="A8" s="13">
        <v>2</v>
      </c>
      <c r="B8" s="12" t="s">
        <v>15</v>
      </c>
      <c r="C8" s="14" t="s">
        <v>18</v>
      </c>
      <c r="D8" s="15" t="s">
        <v>17</v>
      </c>
      <c r="E8" s="16">
        <v>820</v>
      </c>
      <c r="F8" s="12" t="s">
        <v>48</v>
      </c>
      <c r="G8" s="19"/>
      <c r="H8" s="19"/>
      <c r="I8" s="12" t="s">
        <v>48</v>
      </c>
    </row>
    <row r="9" s="1" customFormat="1" ht="22.5" spans="1:9">
      <c r="A9" s="13">
        <v>3</v>
      </c>
      <c r="B9" s="12" t="s">
        <v>15</v>
      </c>
      <c r="C9" s="20" t="s">
        <v>19</v>
      </c>
      <c r="D9" s="15" t="s">
        <v>17</v>
      </c>
      <c r="E9" s="16">
        <v>31</v>
      </c>
      <c r="F9" s="12" t="s">
        <v>48</v>
      </c>
      <c r="G9" s="19"/>
      <c r="H9" s="19"/>
      <c r="I9" s="12" t="s">
        <v>48</v>
      </c>
    </row>
    <row r="10" s="1" customFormat="1" ht="22.5" spans="1:9">
      <c r="A10" s="13">
        <v>4</v>
      </c>
      <c r="B10" s="12" t="s">
        <v>15</v>
      </c>
      <c r="C10" s="20" t="s">
        <v>20</v>
      </c>
      <c r="D10" s="15" t="s">
        <v>17</v>
      </c>
      <c r="E10" s="16">
        <v>1845</v>
      </c>
      <c r="F10" s="12" t="s">
        <v>48</v>
      </c>
      <c r="G10" s="19"/>
      <c r="H10" s="19"/>
      <c r="I10" s="12" t="s">
        <v>48</v>
      </c>
    </row>
    <row r="11" s="1" customFormat="1" ht="22.5" spans="1:9">
      <c r="A11" s="13">
        <v>5</v>
      </c>
      <c r="B11" s="12" t="s">
        <v>15</v>
      </c>
      <c r="C11" s="20" t="s">
        <v>49</v>
      </c>
      <c r="D11" s="15" t="s">
        <v>17</v>
      </c>
      <c r="E11" s="16">
        <v>14750</v>
      </c>
      <c r="F11" s="12" t="s">
        <v>48</v>
      </c>
      <c r="G11" s="19"/>
      <c r="H11" s="19"/>
      <c r="I11" s="12" t="s">
        <v>48</v>
      </c>
    </row>
    <row r="12" s="1" customFormat="1" ht="22.5" spans="1:9">
      <c r="A12" s="13">
        <v>6</v>
      </c>
      <c r="B12" s="12" t="s">
        <v>21</v>
      </c>
      <c r="C12" s="20" t="s">
        <v>23</v>
      </c>
      <c r="D12" s="15" t="s">
        <v>17</v>
      </c>
      <c r="E12" s="16">
        <v>41</v>
      </c>
      <c r="F12" s="12" t="s">
        <v>48</v>
      </c>
      <c r="G12" s="19"/>
      <c r="H12" s="19"/>
      <c r="I12" s="12" t="s">
        <v>48</v>
      </c>
    </row>
    <row r="13" s="1" customFormat="1" ht="22.5" spans="1:9">
      <c r="A13" s="13">
        <v>7</v>
      </c>
      <c r="B13" s="12" t="s">
        <v>21</v>
      </c>
      <c r="C13" s="20" t="s">
        <v>24</v>
      </c>
      <c r="D13" s="15" t="s">
        <v>17</v>
      </c>
      <c r="E13" s="16">
        <v>47</v>
      </c>
      <c r="F13" s="12" t="s">
        <v>48</v>
      </c>
      <c r="G13" s="19"/>
      <c r="H13" s="19"/>
      <c r="I13" s="12" t="s">
        <v>48</v>
      </c>
    </row>
    <row r="14" s="1" customFormat="1" ht="22.5" spans="1:9">
      <c r="A14" s="13">
        <v>8</v>
      </c>
      <c r="B14" s="12" t="s">
        <v>21</v>
      </c>
      <c r="C14" s="20" t="s">
        <v>25</v>
      </c>
      <c r="D14" s="15" t="s">
        <v>17</v>
      </c>
      <c r="E14" s="16">
        <v>21</v>
      </c>
      <c r="F14" s="12" t="s">
        <v>48</v>
      </c>
      <c r="G14" s="19"/>
      <c r="H14" s="19"/>
      <c r="I14" s="12" t="s">
        <v>48</v>
      </c>
    </row>
    <row r="15" s="1" customFormat="1" ht="22.5" spans="1:9">
      <c r="A15" s="13">
        <v>9</v>
      </c>
      <c r="B15" s="12" t="s">
        <v>21</v>
      </c>
      <c r="C15" s="20" t="s">
        <v>26</v>
      </c>
      <c r="D15" s="15" t="s">
        <v>17</v>
      </c>
      <c r="E15" s="16">
        <v>62</v>
      </c>
      <c r="F15" s="12" t="s">
        <v>48</v>
      </c>
      <c r="G15" s="19"/>
      <c r="H15" s="19"/>
      <c r="I15" s="12" t="s">
        <v>48</v>
      </c>
    </row>
    <row r="16" s="1" customFormat="1" ht="22.5" spans="1:9">
      <c r="A16" s="13">
        <v>10</v>
      </c>
      <c r="B16" s="12" t="s">
        <v>21</v>
      </c>
      <c r="C16" s="20" t="s">
        <v>27</v>
      </c>
      <c r="D16" s="15" t="s">
        <v>17</v>
      </c>
      <c r="E16" s="16">
        <v>390</v>
      </c>
      <c r="F16" s="12" t="s">
        <v>48</v>
      </c>
      <c r="G16" s="19"/>
      <c r="H16" s="19"/>
      <c r="I16" s="12" t="s">
        <v>48</v>
      </c>
    </row>
    <row r="17" s="1" customFormat="1" ht="22.5" spans="1:9">
      <c r="A17" s="13">
        <v>11</v>
      </c>
      <c r="B17" s="12" t="s">
        <v>21</v>
      </c>
      <c r="C17" s="20" t="s">
        <v>28</v>
      </c>
      <c r="D17" s="15" t="s">
        <v>17</v>
      </c>
      <c r="E17" s="16">
        <v>41</v>
      </c>
      <c r="F17" s="12" t="s">
        <v>48</v>
      </c>
      <c r="G17" s="19"/>
      <c r="H17" s="19"/>
      <c r="I17" s="12" t="s">
        <v>48</v>
      </c>
    </row>
    <row r="18" s="1" customFormat="1" ht="22.5" spans="1:9">
      <c r="A18" s="13">
        <v>12</v>
      </c>
      <c r="B18" s="12" t="s">
        <v>21</v>
      </c>
      <c r="C18" s="20" t="s">
        <v>29</v>
      </c>
      <c r="D18" s="15" t="s">
        <v>17</v>
      </c>
      <c r="E18" s="16">
        <v>31</v>
      </c>
      <c r="F18" s="12" t="s">
        <v>48</v>
      </c>
      <c r="G18" s="19"/>
      <c r="H18" s="19"/>
      <c r="I18" s="12" t="s">
        <v>48</v>
      </c>
    </row>
    <row r="19" s="1" customFormat="1" ht="22.5" spans="1:9">
      <c r="A19" s="13">
        <v>13</v>
      </c>
      <c r="B19" s="12" t="s">
        <v>21</v>
      </c>
      <c r="C19" s="20" t="s">
        <v>30</v>
      </c>
      <c r="D19" s="15" t="s">
        <v>17</v>
      </c>
      <c r="E19" s="16">
        <v>2914</v>
      </c>
      <c r="F19" s="12" t="s">
        <v>48</v>
      </c>
      <c r="G19" s="19"/>
      <c r="H19" s="19"/>
      <c r="I19" s="12" t="s">
        <v>48</v>
      </c>
    </row>
    <row r="20" s="1" customFormat="1" ht="22.5" spans="1:9">
      <c r="A20" s="13">
        <v>14</v>
      </c>
      <c r="B20" s="12" t="s">
        <v>21</v>
      </c>
      <c r="C20" s="20" t="s">
        <v>31</v>
      </c>
      <c r="D20" s="15" t="s">
        <v>17</v>
      </c>
      <c r="E20" s="16">
        <v>3653</v>
      </c>
      <c r="F20" s="12" t="s">
        <v>48</v>
      </c>
      <c r="G20" s="19"/>
      <c r="H20" s="19"/>
      <c r="I20" s="12" t="s">
        <v>48</v>
      </c>
    </row>
    <row r="21" s="1" customFormat="1" ht="22.5" spans="1:9">
      <c r="A21" s="13">
        <v>15</v>
      </c>
      <c r="B21" s="12" t="s">
        <v>21</v>
      </c>
      <c r="C21" s="20" t="s">
        <v>35</v>
      </c>
      <c r="D21" s="15" t="s">
        <v>17</v>
      </c>
      <c r="E21" s="16">
        <v>47</v>
      </c>
      <c r="F21" s="12" t="s">
        <v>48</v>
      </c>
      <c r="G21" s="19"/>
      <c r="H21" s="19"/>
      <c r="I21" s="12" t="s">
        <v>48</v>
      </c>
    </row>
    <row r="22" s="1" customFormat="1" ht="22.5" spans="1:9">
      <c r="A22" s="13">
        <v>16</v>
      </c>
      <c r="B22" s="12" t="s">
        <v>21</v>
      </c>
      <c r="C22" s="20" t="s">
        <v>50</v>
      </c>
      <c r="D22" s="15" t="s">
        <v>17</v>
      </c>
      <c r="E22" s="16">
        <v>31</v>
      </c>
      <c r="F22" s="12" t="s">
        <v>48</v>
      </c>
      <c r="G22" s="19"/>
      <c r="H22" s="19"/>
      <c r="I22" s="12" t="s">
        <v>48</v>
      </c>
    </row>
    <row r="23" s="1" customFormat="1" ht="22.5" spans="1:9">
      <c r="A23" s="13">
        <v>17</v>
      </c>
      <c r="B23" s="12" t="s">
        <v>21</v>
      </c>
      <c r="C23" s="20" t="s">
        <v>51</v>
      </c>
      <c r="D23" s="15" t="s">
        <v>17</v>
      </c>
      <c r="E23" s="16">
        <f>110+100+20+20+10+10+15+10+46+58+20+20+140+135+40</f>
        <v>754</v>
      </c>
      <c r="F23" s="12" t="s">
        <v>48</v>
      </c>
      <c r="G23" s="19"/>
      <c r="H23" s="19"/>
      <c r="I23" s="12" t="s">
        <v>48</v>
      </c>
    </row>
    <row r="24" s="1" customFormat="1" spans="1:9">
      <c r="A24" s="21" t="s">
        <v>52</v>
      </c>
      <c r="B24" s="21"/>
      <c r="C24" s="21"/>
      <c r="D24" s="21"/>
      <c r="E24" s="21"/>
      <c r="F24" s="21"/>
      <c r="G24" s="22" t="s">
        <v>53</v>
      </c>
      <c r="H24" s="23">
        <v>18646872895</v>
      </c>
      <c r="I24" s="23"/>
    </row>
    <row r="25" s="1" customFormat="1" spans="1:9">
      <c r="A25" s="21" t="s">
        <v>5</v>
      </c>
      <c r="B25" s="24" t="s">
        <v>54</v>
      </c>
      <c r="C25" s="24"/>
      <c r="D25" s="21"/>
      <c r="E25" s="21"/>
      <c r="F25" s="21"/>
      <c r="G25" s="22" t="s">
        <v>55</v>
      </c>
      <c r="H25" s="21"/>
      <c r="I25" s="21"/>
    </row>
    <row r="26" s="1" customFormat="1" spans="1:8">
      <c r="A26" s="21" t="s">
        <v>56</v>
      </c>
      <c r="B26" s="21"/>
      <c r="C26" s="21"/>
      <c r="D26" s="21"/>
      <c r="E26" s="21"/>
      <c r="F26" s="21"/>
      <c r="G26" s="21"/>
      <c r="H26" s="21"/>
    </row>
    <row r="27" s="1" customFormat="1" spans="1:9">
      <c r="A27" s="23" t="s">
        <v>57</v>
      </c>
      <c r="B27" s="23"/>
      <c r="C27" s="23"/>
      <c r="D27" s="23"/>
      <c r="E27" s="23"/>
      <c r="F27" s="23"/>
      <c r="G27" s="21"/>
      <c r="H27" s="21"/>
      <c r="I27" s="21"/>
    </row>
    <row r="28" s="1" customFormat="1" spans="1:9">
      <c r="A28" s="21"/>
      <c r="B28" s="21"/>
      <c r="C28" s="21"/>
      <c r="D28" s="21"/>
      <c r="E28" s="21"/>
      <c r="F28" s="21"/>
      <c r="G28" s="21"/>
      <c r="H28" s="21"/>
      <c r="I28" s="21"/>
    </row>
  </sheetData>
  <mergeCells count="15">
    <mergeCell ref="A2:I2"/>
    <mergeCell ref="A3:C3"/>
    <mergeCell ref="G3:I3"/>
    <mergeCell ref="A4:C4"/>
    <mergeCell ref="G4:I4"/>
    <mergeCell ref="F5:G5"/>
    <mergeCell ref="H24:I24"/>
    <mergeCell ref="A27:F27"/>
    <mergeCell ref="A5:A6"/>
    <mergeCell ref="B5:B6"/>
    <mergeCell ref="C5:C6"/>
    <mergeCell ref="D5:D6"/>
    <mergeCell ref="E5:E6"/>
    <mergeCell ref="H5:H6"/>
    <mergeCell ref="I5:I6"/>
  </mergeCells>
  <hyperlinks>
    <hyperlink ref="B25" r:id="rId1" display="504836494@qq.com"/>
  </hyperlinks>
  <printOptions horizontalCentered="1"/>
  <pageMargins left="0.196527777777778" right="0.196527777777778" top="0.393055555555556" bottom="0.393055555555556" header="0.511805555555556" footer="0.118055555555556"/>
  <pageSetup paperSize="9" orientation="portrait" horizontalDpi="600"/>
  <headerFooter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进场计划</vt:lpstr>
      <vt:lpstr>批价申请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2016-01-19T00:44:00Z</dcterms:created>
  <dcterms:modified xsi:type="dcterms:W3CDTF">2016-04-25T00:42:09Z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